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d493c5a087e1e0/Documenten/Cor/Awas Kaki/2025/"/>
    </mc:Choice>
  </mc:AlternateContent>
  <xr:revisionPtr revIDLastSave="0" documentId="8_{9C4817C1-FDB0-438A-B7E1-D70890502538}" xr6:coauthVersionLast="47" xr6:coauthVersionMax="47" xr10:uidLastSave="{00000000-0000-0000-0000-000000000000}"/>
  <bookViews>
    <workbookView xWindow="-108" yWindow="-108" windowWidth="23256" windowHeight="12456" xr2:uid="{9530AA70-82AF-470A-9890-956F2360F300}"/>
  </bookViews>
  <sheets>
    <sheet name="Blad1" sheetId="1" r:id="rId1"/>
  </sheets>
  <definedNames>
    <definedName name="_xlnm._FilterDatabase" localSheetId="0" hidden="1">Blad1!$A$57:$D$75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G3" i="1"/>
  <c r="C47" i="1"/>
  <c r="C28" i="1"/>
  <c r="C15" i="1"/>
  <c r="D36" i="1" l="1"/>
  <c r="C35" i="1"/>
  <c r="C54" i="1"/>
  <c r="C56" i="1" s="1"/>
  <c r="C41" i="1"/>
  <c r="B41" i="1"/>
</calcChain>
</file>

<file path=xl/sharedStrings.xml><?xml version="1.0" encoding="utf-8"?>
<sst xmlns="http://schemas.openxmlformats.org/spreadsheetml/2006/main" count="49" uniqueCount="47">
  <si>
    <t>Operatie Mobilisatie</t>
  </si>
  <si>
    <t>Baptistengemeente Bethel</t>
  </si>
  <si>
    <t>Totaal</t>
  </si>
  <si>
    <t>Studiefonds</t>
  </si>
  <si>
    <t>Voetbal</t>
  </si>
  <si>
    <t>Reizen</t>
  </si>
  <si>
    <t>Publiciteit</t>
  </si>
  <si>
    <t>Bankkosten</t>
  </si>
  <si>
    <t>Rente Spaarrekening</t>
  </si>
  <si>
    <t>Spaar</t>
  </si>
  <si>
    <t>Betaal</t>
  </si>
  <si>
    <t xml:space="preserve">Inkomsten </t>
  </si>
  <si>
    <t>Inkomsten</t>
  </si>
  <si>
    <t>Leidinggevenden</t>
  </si>
  <si>
    <t>Diversen</t>
  </si>
  <si>
    <t>Totaal inkomsten</t>
  </si>
  <si>
    <t>Totaal uitgaven</t>
  </si>
  <si>
    <t>Bestedingen Indonesië</t>
  </si>
  <si>
    <t>Mutaties Spaarrekening</t>
  </si>
  <si>
    <t>Mutaties Betaalrekening</t>
  </si>
  <si>
    <t>Saldi Bank</t>
  </si>
  <si>
    <t>Totaal besteed in Indonesië</t>
  </si>
  <si>
    <t>Kosten Nederland</t>
  </si>
  <si>
    <t>Totaal kosten Nederland</t>
  </si>
  <si>
    <t>Uitgaven</t>
  </si>
  <si>
    <t>Vrienden van Awas Kaki</t>
  </si>
  <si>
    <t>XelNeb Holding</t>
  </si>
  <si>
    <t>Huisvesting</t>
  </si>
  <si>
    <t>Stichting Gabriël</t>
  </si>
  <si>
    <t>Steunfonds Rineve</t>
  </si>
  <si>
    <t>Everts Beheer</t>
  </si>
  <si>
    <t>Financieel jaarverslag Stichting Awas Kaki 2025</t>
  </si>
  <si>
    <t>Medische zorg</t>
  </si>
  <si>
    <t>Project Sumba</t>
  </si>
  <si>
    <t>Overige projecten</t>
  </si>
  <si>
    <t>Per 1-1-2025</t>
  </si>
  <si>
    <t>Per 31-12-2025</t>
  </si>
  <si>
    <t>Saldo 01-01-2025</t>
  </si>
  <si>
    <t>Rente 2024 op 01-01-2025</t>
  </si>
  <si>
    <t>Saldo Spaarrekening 31-12-2025</t>
  </si>
  <si>
    <t>Uit naar rekening courant</t>
  </si>
  <si>
    <t>Uitgaven 2025 totaal</t>
  </si>
  <si>
    <t>Saldo Betaalrekening  31-12-2025</t>
  </si>
  <si>
    <t>Fondswerving 2024 en 2025</t>
  </si>
  <si>
    <t>Philadelpia Heerenveen</t>
  </si>
  <si>
    <t>Pikulan Surhuisterveen</t>
  </si>
  <si>
    <t>Elabo 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</si>
</sst>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d/mm/yy;@"/>
    <numFmt numFmtId="165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4" fontId="1" fillId="0" borderId="0" xfId="0" applyNumberFormat="1" applyFont="1" applyAlignment="1">
      <alignment horizontal="right"/>
    </xf>
    <xf numFmtId="44" fontId="2" fillId="0" borderId="0" xfId="0" applyNumberFormat="1" applyFont="1"/>
    <xf numFmtId="44" fontId="3" fillId="0" borderId="0" xfId="0" applyNumberFormat="1" applyFont="1" applyAlignment="1">
      <alignment horizontal="right"/>
    </xf>
    <xf numFmtId="44" fontId="2" fillId="0" borderId="0" xfId="0" applyNumberFormat="1" applyFont="1" applyAlignment="1">
      <alignment horizontal="right"/>
    </xf>
    <xf numFmtId="4" fontId="1" fillId="0" borderId="0" xfId="0" applyNumberFormat="1" applyFont="1"/>
    <xf numFmtId="44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" fontId="0" fillId="0" borderId="0" xfId="0" applyNumberFormat="1"/>
    <xf numFmtId="4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3" fontId="0" fillId="0" borderId="0" xfId="0" applyNumberFormat="1"/>
    <xf numFmtId="4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4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52D5-7D45-44FC-A2BC-0C03CC44DE2B}">
  <sheetPr>
    <pageSetUpPr fitToPage="1"/>
  </sheetPr>
  <dimension ref="A1:L137"/>
  <sheetViews>
    <sheetView tabSelected="1" workbookViewId="0">
      <selection activeCell="D1" sqref="D1"/>
    </sheetView>
  </sheetViews>
  <sheetFormatPr defaultRowHeight="14.4" x14ac:dyDescent="0.3"/>
  <cols>
    <col min="1" max="1" width="17.6640625" style="12" customWidth="1"/>
    <col min="2" max="2" width="17.6640625" style="9" customWidth="1"/>
    <col min="3" max="4" width="17.6640625" style="10" customWidth="1"/>
    <col min="5" max="6" width="11.6640625" customWidth="1"/>
    <col min="7" max="8" width="11.6640625" style="9" customWidth="1"/>
    <col min="9" max="9" width="15.109375" customWidth="1"/>
    <col min="10" max="10" width="10.44140625" bestFit="1" customWidth="1"/>
    <col min="11" max="11" width="12.5546875" customWidth="1"/>
  </cols>
  <sheetData>
    <row r="1" spans="1:12" x14ac:dyDescent="0.3">
      <c r="A1" s="7" t="s">
        <v>31</v>
      </c>
      <c r="G1" s="9">
        <v>46200.9</v>
      </c>
      <c r="H1" s="9">
        <v>13858.56</v>
      </c>
    </row>
    <row r="2" spans="1:12" x14ac:dyDescent="0.3">
      <c r="A2" s="11"/>
      <c r="B2"/>
      <c r="G2" s="19">
        <v>-39572.29</v>
      </c>
      <c r="H2" s="19">
        <v>-7229.95</v>
      </c>
    </row>
    <row r="3" spans="1:12" x14ac:dyDescent="0.3">
      <c r="A3" s="7" t="s">
        <v>12</v>
      </c>
      <c r="G3" s="9">
        <f>SUM(G1:G2)</f>
        <v>6628.6100000000006</v>
      </c>
      <c r="H3" s="9">
        <f>SUM(H1:H2)</f>
        <v>6628.61</v>
      </c>
    </row>
    <row r="4" spans="1:12" x14ac:dyDescent="0.3">
      <c r="A4" s="12" t="s">
        <v>25</v>
      </c>
      <c r="C4" s="10">
        <v>20366.11</v>
      </c>
    </row>
    <row r="5" spans="1:12" x14ac:dyDescent="0.3">
      <c r="A5" s="12" t="s">
        <v>1</v>
      </c>
      <c r="C5" s="10">
        <v>6575</v>
      </c>
    </row>
    <row r="6" spans="1:12" x14ac:dyDescent="0.3">
      <c r="A6" s="12" t="s">
        <v>28</v>
      </c>
      <c r="C6" s="10">
        <v>4000</v>
      </c>
      <c r="F6" s="13"/>
    </row>
    <row r="7" spans="1:12" x14ac:dyDescent="0.3">
      <c r="A7" s="12" t="s">
        <v>26</v>
      </c>
      <c r="C7" s="10">
        <v>2400</v>
      </c>
    </row>
    <row r="8" spans="1:12" x14ac:dyDescent="0.3">
      <c r="A8" s="12" t="s">
        <v>46</v>
      </c>
      <c r="C8" s="10">
        <v>2000</v>
      </c>
      <c r="F8" s="13"/>
    </row>
    <row r="9" spans="1:12" x14ac:dyDescent="0.3">
      <c r="A9" s="12" t="s">
        <v>29</v>
      </c>
      <c r="C9" s="10">
        <v>1500</v>
      </c>
      <c r="F9" s="13"/>
    </row>
    <row r="10" spans="1:12" x14ac:dyDescent="0.3">
      <c r="A10" s="12" t="s">
        <v>45</v>
      </c>
      <c r="C10" s="10">
        <v>1000</v>
      </c>
    </row>
    <row r="11" spans="1:12" x14ac:dyDescent="0.3">
      <c r="A11" s="12" t="s">
        <v>44</v>
      </c>
      <c r="C11" s="10">
        <v>700</v>
      </c>
    </row>
    <row r="12" spans="1:12" x14ac:dyDescent="0.3">
      <c r="A12" s="12" t="s">
        <v>30</v>
      </c>
      <c r="C12" s="10">
        <v>500</v>
      </c>
    </row>
    <row r="13" spans="1:12" x14ac:dyDescent="0.3">
      <c r="A13" s="12" t="s">
        <v>0</v>
      </c>
      <c r="C13" s="10">
        <v>393.6</v>
      </c>
    </row>
    <row r="14" spans="1:12" ht="16.2" x14ac:dyDescent="0.45">
      <c r="A14" s="12" t="s">
        <v>8</v>
      </c>
      <c r="C14" s="2">
        <v>137.58000000000001</v>
      </c>
      <c r="L14" s="10"/>
    </row>
    <row r="15" spans="1:12" x14ac:dyDescent="0.3">
      <c r="A15" s="7" t="s">
        <v>15</v>
      </c>
      <c r="B15" s="5"/>
      <c r="C15" s="10">
        <f>SUM(C4:C14)</f>
        <v>39572.29</v>
      </c>
      <c r="D15" s="10">
        <v>39572.29</v>
      </c>
      <c r="L15" s="10"/>
    </row>
    <row r="16" spans="1:12" ht="14.4" customHeight="1" x14ac:dyDescent="0.3">
      <c r="A16" s="7"/>
      <c r="B16" s="5"/>
      <c r="L16" s="10"/>
    </row>
    <row r="17" spans="1:12" x14ac:dyDescent="0.3">
      <c r="A17" s="7" t="s">
        <v>24</v>
      </c>
      <c r="I17" s="10"/>
      <c r="L17" s="10"/>
    </row>
    <row r="18" spans="1:12" x14ac:dyDescent="0.3">
      <c r="A18" s="7" t="s">
        <v>17</v>
      </c>
      <c r="L18" s="10"/>
    </row>
    <row r="19" spans="1:12" x14ac:dyDescent="0.3">
      <c r="A19" s="12" t="s">
        <v>13</v>
      </c>
      <c r="C19" s="10">
        <v>17481.21</v>
      </c>
      <c r="L19" s="10"/>
    </row>
    <row r="20" spans="1:12" x14ac:dyDescent="0.3">
      <c r="A20" s="12" t="s">
        <v>33</v>
      </c>
      <c r="C20" s="10">
        <v>13597.8</v>
      </c>
      <c r="L20" s="10"/>
    </row>
    <row r="21" spans="1:12" x14ac:dyDescent="0.3">
      <c r="A21" s="12" t="s">
        <v>32</v>
      </c>
      <c r="C21" s="10">
        <v>3565</v>
      </c>
      <c r="L21" s="10"/>
    </row>
    <row r="22" spans="1:12" x14ac:dyDescent="0.3">
      <c r="A22" s="12" t="s">
        <v>4</v>
      </c>
      <c r="C22" s="10">
        <v>3040</v>
      </c>
      <c r="L22" s="10"/>
    </row>
    <row r="23" spans="1:12" x14ac:dyDescent="0.3">
      <c r="A23" s="12" t="s">
        <v>34</v>
      </c>
      <c r="C23" s="10">
        <v>1950</v>
      </c>
      <c r="L23" s="10"/>
    </row>
    <row r="24" spans="1:12" x14ac:dyDescent="0.3">
      <c r="A24" s="12" t="s">
        <v>3</v>
      </c>
      <c r="C24" s="10">
        <v>1080</v>
      </c>
      <c r="L24" s="10"/>
    </row>
    <row r="25" spans="1:12" x14ac:dyDescent="0.3">
      <c r="A25" s="12" t="s">
        <v>27</v>
      </c>
      <c r="C25" s="10">
        <v>977</v>
      </c>
    </row>
    <row r="26" spans="1:12" x14ac:dyDescent="0.3">
      <c r="A26" s="12" t="s">
        <v>5</v>
      </c>
      <c r="C26" s="10">
        <v>441</v>
      </c>
    </row>
    <row r="27" spans="1:12" ht="16.2" x14ac:dyDescent="0.45">
      <c r="A27" s="12" t="s">
        <v>14</v>
      </c>
      <c r="C27" s="2">
        <v>127.49</v>
      </c>
    </row>
    <row r="28" spans="1:12" x14ac:dyDescent="0.3">
      <c r="A28" s="8" t="s">
        <v>21</v>
      </c>
      <c r="B28" s="1"/>
      <c r="C28" s="14">
        <f>SUM(C19:C27)</f>
        <v>42259.499999999993</v>
      </c>
      <c r="D28" s="10">
        <v>42259.5</v>
      </c>
      <c r="E28" s="14"/>
      <c r="F28" s="14"/>
    </row>
    <row r="29" spans="1:12" ht="14.4" customHeight="1" x14ac:dyDescent="0.3">
      <c r="A29" s="8"/>
      <c r="B29" s="1"/>
      <c r="C29" s="14"/>
      <c r="E29" s="14"/>
      <c r="F29" s="14"/>
    </row>
    <row r="30" spans="1:12" x14ac:dyDescent="0.3">
      <c r="A30" s="8" t="s">
        <v>22</v>
      </c>
      <c r="B30" s="14"/>
      <c r="C30" s="14"/>
    </row>
    <row r="31" spans="1:12" x14ac:dyDescent="0.3">
      <c r="A31" s="11" t="s">
        <v>43</v>
      </c>
      <c r="B31" s="14"/>
      <c r="C31" s="14">
        <v>1550</v>
      </c>
      <c r="F31" s="10"/>
    </row>
    <row r="32" spans="1:12" x14ac:dyDescent="0.3">
      <c r="A32" s="11" t="s">
        <v>6</v>
      </c>
      <c r="B32" s="14"/>
      <c r="C32" s="14">
        <v>1257</v>
      </c>
    </row>
    <row r="33" spans="1:10" x14ac:dyDescent="0.3">
      <c r="A33" s="11" t="s">
        <v>7</v>
      </c>
      <c r="B33" s="15"/>
      <c r="C33" s="14">
        <v>661.58</v>
      </c>
    </row>
    <row r="34" spans="1:10" ht="16.2" x14ac:dyDescent="0.45">
      <c r="A34" s="11" t="s">
        <v>14</v>
      </c>
      <c r="C34" s="2">
        <v>472.82</v>
      </c>
      <c r="H34" s="17"/>
      <c r="I34" s="14"/>
      <c r="J34" s="14"/>
    </row>
    <row r="35" spans="1:10" ht="16.2" x14ac:dyDescent="0.45">
      <c r="A35" s="7" t="s">
        <v>23</v>
      </c>
      <c r="B35" s="5"/>
      <c r="C35" s="10">
        <f>SUM(C31:C34)</f>
        <v>3941.4</v>
      </c>
      <c r="D35" s="2">
        <v>3941.4</v>
      </c>
    </row>
    <row r="36" spans="1:10" x14ac:dyDescent="0.3">
      <c r="A36" s="7" t="s">
        <v>16</v>
      </c>
      <c r="B36" s="5"/>
      <c r="D36" s="10">
        <f>SUM(D28:D35)</f>
        <v>46200.9</v>
      </c>
    </row>
    <row r="37" spans="1:10" ht="14.4" customHeight="1" x14ac:dyDescent="0.3"/>
    <row r="38" spans="1:10" x14ac:dyDescent="0.3">
      <c r="A38" s="8" t="s">
        <v>20</v>
      </c>
      <c r="B38" s="16" t="s">
        <v>35</v>
      </c>
      <c r="C38" s="14" t="s">
        <v>36</v>
      </c>
      <c r="D38" s="14"/>
    </row>
    <row r="39" spans="1:10" x14ac:dyDescent="0.3">
      <c r="A39" s="11" t="s">
        <v>9</v>
      </c>
      <c r="B39" s="10">
        <v>8093.07</v>
      </c>
      <c r="C39" s="10">
        <v>6000</v>
      </c>
      <c r="F39" s="10"/>
    </row>
    <row r="40" spans="1:10" ht="16.2" x14ac:dyDescent="0.45">
      <c r="A40" s="11" t="s">
        <v>10</v>
      </c>
      <c r="B40" s="2">
        <v>5765.49</v>
      </c>
      <c r="C40" s="2">
        <v>1229.95</v>
      </c>
      <c r="D40" s="2"/>
    </row>
    <row r="41" spans="1:10" x14ac:dyDescent="0.3">
      <c r="A41" s="11" t="s">
        <v>2</v>
      </c>
      <c r="B41" s="10">
        <f>SUM(B39:B40)</f>
        <v>13858.56</v>
      </c>
      <c r="C41" s="10">
        <f>SUM(C39:C40)</f>
        <v>7229.95</v>
      </c>
    </row>
    <row r="42" spans="1:10" ht="14.4" customHeight="1" x14ac:dyDescent="0.3">
      <c r="A42" s="7"/>
      <c r="B42" s="6"/>
    </row>
    <row r="43" spans="1:10" ht="14.4" customHeight="1" x14ac:dyDescent="0.3">
      <c r="A43" s="7"/>
      <c r="B43"/>
    </row>
    <row r="44" spans="1:10" x14ac:dyDescent="0.3">
      <c r="A44" s="7" t="s">
        <v>18</v>
      </c>
    </row>
    <row r="45" spans="1:10" x14ac:dyDescent="0.3">
      <c r="A45" s="12" t="s">
        <v>37</v>
      </c>
      <c r="C45" s="14">
        <v>8093.07</v>
      </c>
      <c r="D45" s="14"/>
    </row>
    <row r="46" spans="1:10" ht="16.2" x14ac:dyDescent="0.45">
      <c r="A46" s="12" t="s">
        <v>38</v>
      </c>
      <c r="C46" s="4">
        <v>137.58000000000001</v>
      </c>
      <c r="D46" s="14"/>
    </row>
    <row r="47" spans="1:10" ht="16.2" x14ac:dyDescent="0.45">
      <c r="C47" s="4">
        <f>SUM(C45:C46)</f>
        <v>8230.65</v>
      </c>
      <c r="D47" s="14"/>
    </row>
    <row r="48" spans="1:10" ht="16.2" x14ac:dyDescent="0.45">
      <c r="A48" s="12" t="s">
        <v>40</v>
      </c>
      <c r="C48" s="4">
        <v>-2230.65</v>
      </c>
      <c r="D48" s="14"/>
    </row>
    <row r="49" spans="1:4" x14ac:dyDescent="0.3">
      <c r="A49" s="11" t="s">
        <v>39</v>
      </c>
      <c r="C49" s="14">
        <v>6000</v>
      </c>
      <c r="D49" s="14"/>
    </row>
    <row r="50" spans="1:4" x14ac:dyDescent="0.3">
      <c r="D50" s="3"/>
    </row>
    <row r="51" spans="1:4" x14ac:dyDescent="0.3">
      <c r="A51" s="7" t="s">
        <v>19</v>
      </c>
    </row>
    <row r="52" spans="1:4" x14ac:dyDescent="0.3">
      <c r="A52" s="12" t="s">
        <v>37</v>
      </c>
      <c r="C52" s="10">
        <v>5765.49</v>
      </c>
      <c r="D52" s="14"/>
    </row>
    <row r="53" spans="1:4" ht="16.2" x14ac:dyDescent="0.45">
      <c r="A53" s="12" t="s">
        <v>11</v>
      </c>
      <c r="C53" s="4">
        <v>41661.870000000003</v>
      </c>
      <c r="D53" s="14"/>
    </row>
    <row r="54" spans="1:4" x14ac:dyDescent="0.3">
      <c r="C54" s="14">
        <f>SUM(C52:C53)</f>
        <v>47427.360000000001</v>
      </c>
    </row>
    <row r="55" spans="1:4" ht="16.2" x14ac:dyDescent="0.45">
      <c r="A55" s="12" t="s">
        <v>41</v>
      </c>
      <c r="C55" s="4">
        <v>-46197.41</v>
      </c>
    </row>
    <row r="56" spans="1:4" x14ac:dyDescent="0.3">
      <c r="A56" s="12" t="s">
        <v>42</v>
      </c>
      <c r="C56" s="10">
        <f>SUM(C54:C55)</f>
        <v>1229.9499999999971</v>
      </c>
    </row>
    <row r="57" spans="1:4" x14ac:dyDescent="0.3">
      <c r="A57" s="11"/>
      <c r="B57" s="10"/>
    </row>
    <row r="58" spans="1:4" x14ac:dyDescent="0.3">
      <c r="A58" s="11"/>
      <c r="B58" s="10"/>
    </row>
    <row r="59" spans="1:4" x14ac:dyDescent="0.3">
      <c r="A59" s="11"/>
      <c r="B59" s="10"/>
    </row>
    <row r="60" spans="1:4" ht="16.2" x14ac:dyDescent="0.45">
      <c r="A60" s="11"/>
      <c r="D60" s="2"/>
    </row>
    <row r="77" spans="2:7" x14ac:dyDescent="0.3">
      <c r="B77"/>
    </row>
    <row r="78" spans="2:7" x14ac:dyDescent="0.3">
      <c r="B78"/>
      <c r="E78" s="15"/>
      <c r="F78" s="15"/>
      <c r="G78" s="18"/>
    </row>
    <row r="79" spans="2:7" x14ac:dyDescent="0.3">
      <c r="B79"/>
      <c r="E79" s="15"/>
      <c r="F79" s="15"/>
      <c r="G79" s="18"/>
    </row>
    <row r="80" spans="2:7" x14ac:dyDescent="0.3">
      <c r="B80"/>
      <c r="E80" s="9"/>
      <c r="F80" s="9"/>
    </row>
    <row r="81" spans="2:6" x14ac:dyDescent="0.3">
      <c r="B81"/>
      <c r="E81" s="9"/>
      <c r="F81" s="9"/>
    </row>
    <row r="82" spans="2:6" x14ac:dyDescent="0.3">
      <c r="B82"/>
      <c r="E82" s="9"/>
      <c r="F82" s="9"/>
    </row>
    <row r="83" spans="2:6" x14ac:dyDescent="0.3">
      <c r="B83"/>
    </row>
    <row r="84" spans="2:6" x14ac:dyDescent="0.3">
      <c r="B84"/>
    </row>
    <row r="85" spans="2:6" x14ac:dyDescent="0.3">
      <c r="B85"/>
    </row>
    <row r="86" spans="2:6" x14ac:dyDescent="0.3">
      <c r="B86"/>
    </row>
    <row r="87" spans="2:6" x14ac:dyDescent="0.3">
      <c r="B87"/>
    </row>
    <row r="88" spans="2:6" x14ac:dyDescent="0.3">
      <c r="B88"/>
    </row>
    <row r="89" spans="2:6" x14ac:dyDescent="0.3">
      <c r="B89"/>
    </row>
    <row r="90" spans="2:6" x14ac:dyDescent="0.3">
      <c r="B90"/>
    </row>
    <row r="91" spans="2:6" x14ac:dyDescent="0.3">
      <c r="B91"/>
    </row>
    <row r="92" spans="2:6" x14ac:dyDescent="0.3">
      <c r="B92"/>
    </row>
    <row r="93" spans="2:6" x14ac:dyDescent="0.3">
      <c r="B93"/>
    </row>
    <row r="94" spans="2:6" x14ac:dyDescent="0.3">
      <c r="B94"/>
    </row>
    <row r="95" spans="2:6" x14ac:dyDescent="0.3">
      <c r="B95"/>
    </row>
    <row r="96" spans="2:6" x14ac:dyDescent="0.3">
      <c r="B96"/>
    </row>
    <row r="97" spans="1:8" x14ac:dyDescent="0.3">
      <c r="B97"/>
    </row>
    <row r="98" spans="1:8" x14ac:dyDescent="0.3">
      <c r="B98"/>
    </row>
    <row r="99" spans="1:8" s="13" customFormat="1" x14ac:dyDescent="0.3">
      <c r="A99" s="12"/>
      <c r="B99"/>
      <c r="C99" s="10"/>
      <c r="D99" s="10"/>
      <c r="E99"/>
      <c r="F99"/>
      <c r="G99" s="9"/>
      <c r="H99" s="9"/>
    </row>
    <row r="100" spans="1:8" x14ac:dyDescent="0.3">
      <c r="B100"/>
    </row>
    <row r="101" spans="1:8" x14ac:dyDescent="0.3">
      <c r="B101"/>
    </row>
    <row r="102" spans="1:8" x14ac:dyDescent="0.3">
      <c r="B102"/>
    </row>
    <row r="103" spans="1:8" x14ac:dyDescent="0.3">
      <c r="B103"/>
    </row>
    <row r="104" spans="1:8" x14ac:dyDescent="0.3">
      <c r="B104"/>
    </row>
    <row r="105" spans="1:8" x14ac:dyDescent="0.3">
      <c r="B105"/>
    </row>
    <row r="106" spans="1:8" x14ac:dyDescent="0.3">
      <c r="B106"/>
    </row>
    <row r="107" spans="1:8" x14ac:dyDescent="0.3">
      <c r="B107"/>
    </row>
    <row r="108" spans="1:8" x14ac:dyDescent="0.3">
      <c r="B108"/>
    </row>
    <row r="109" spans="1:8" x14ac:dyDescent="0.3">
      <c r="B109"/>
    </row>
    <row r="110" spans="1:8" x14ac:dyDescent="0.3">
      <c r="B110"/>
    </row>
    <row r="111" spans="1:8" x14ac:dyDescent="0.3">
      <c r="B111"/>
    </row>
    <row r="112" spans="1:8" x14ac:dyDescent="0.3">
      <c r="B112"/>
    </row>
    <row r="113" spans="2:2" x14ac:dyDescent="0.3">
      <c r="B113"/>
    </row>
    <row r="114" spans="2:2" x14ac:dyDescent="0.3">
      <c r="B114"/>
    </row>
    <row r="115" spans="2:2" x14ac:dyDescent="0.3">
      <c r="B115"/>
    </row>
    <row r="116" spans="2:2" x14ac:dyDescent="0.3">
      <c r="B116"/>
    </row>
    <row r="117" spans="2:2" x14ac:dyDescent="0.3">
      <c r="B117"/>
    </row>
    <row r="118" spans="2:2" x14ac:dyDescent="0.3">
      <c r="B118"/>
    </row>
    <row r="119" spans="2:2" x14ac:dyDescent="0.3">
      <c r="B119"/>
    </row>
    <row r="120" spans="2:2" x14ac:dyDescent="0.3">
      <c r="B120"/>
    </row>
    <row r="121" spans="2:2" x14ac:dyDescent="0.3">
      <c r="B121"/>
    </row>
    <row r="122" spans="2:2" x14ac:dyDescent="0.3">
      <c r="B122"/>
    </row>
    <row r="123" spans="2:2" x14ac:dyDescent="0.3">
      <c r="B123"/>
    </row>
    <row r="124" spans="2:2" x14ac:dyDescent="0.3">
      <c r="B124"/>
    </row>
    <row r="125" spans="2:2" x14ac:dyDescent="0.3">
      <c r="B125"/>
    </row>
    <row r="126" spans="2:2" x14ac:dyDescent="0.3">
      <c r="B126"/>
    </row>
    <row r="127" spans="2:2" x14ac:dyDescent="0.3">
      <c r="B127"/>
    </row>
    <row r="128" spans="2:2" x14ac:dyDescent="0.3">
      <c r="B128"/>
    </row>
    <row r="129" spans="2:2" x14ac:dyDescent="0.3">
      <c r="B129"/>
    </row>
    <row r="130" spans="2:2" x14ac:dyDescent="0.3">
      <c r="B130"/>
    </row>
    <row r="131" spans="2:2" x14ac:dyDescent="0.3">
      <c r="B131"/>
    </row>
    <row r="132" spans="2:2" x14ac:dyDescent="0.3">
      <c r="B132"/>
    </row>
    <row r="133" spans="2:2" x14ac:dyDescent="0.3">
      <c r="B133"/>
    </row>
    <row r="134" spans="2:2" x14ac:dyDescent="0.3">
      <c r="B134"/>
    </row>
    <row r="135" spans="2:2" x14ac:dyDescent="0.3">
      <c r="B135"/>
    </row>
    <row r="136" spans="2:2" x14ac:dyDescent="0.3">
      <c r="B136"/>
    </row>
    <row r="137" spans="2:2" x14ac:dyDescent="0.3">
      <c r="B137"/>
    </row>
  </sheetData>
  <sortState xmlns:xlrd2="http://schemas.microsoft.com/office/spreadsheetml/2017/richdata2" ref="A38:D75">
    <sortCondition ref="A38:A75"/>
  </sortState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</dc:creator>
  <cp:lastModifiedBy>Cor van Waveren</cp:lastModifiedBy>
  <cp:lastPrinted>2026-05-03T12:34:34Z</cp:lastPrinted>
  <dcterms:created xsi:type="dcterms:W3CDTF">2022-02-07T13:34:03Z</dcterms:created>
  <dcterms:modified xsi:type="dcterms:W3CDTF">2026-05-04T14:51:22Z</dcterms:modified>
</cp:coreProperties>
</file>